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<sst xmlns="http://schemas.openxmlformats.org/spreadsheetml/2006/main" count="39" uniqueCount="36">
  <si>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Harga bumi</t>
  </si>
  <si>
    <t>Beli Lot</t>
  </si>
  <si>
    <t>Nilai Aset Beli</t>
  </si>
  <si>
    <t>Jual Lot</t>
  </si>
  <si>
    <t>Nilai A Jual</t>
  </si>
  <si>
    <t xml:space="preserve">Harga indy </t>
  </si>
  <si>
    <t>Nilai A Beli</t>
  </si>
  <si>
    <t>Total Beli Lot</t>
  </si>
  <si>
    <t xml:space="preserve">A Beli Total </t>
  </si>
  <si>
    <t>Total Jual Lot</t>
  </si>
  <si>
    <t>A Jual Total</t>
  </si>
  <si>
    <t>Macam2</t>
  </si>
  <si>
    <t>JUMLAH</t>
  </si>
  <si>
    <t>KETERANGAN</t>
  </si>
  <si>
    <t>Kolom C</t>
  </si>
  <si>
    <t>Nilai Aset Beli = Harga bumi X Beli Lot</t>
  </si>
  <si>
    <t>Kolom E</t>
  </si>
  <si>
    <t>Nilai A Jual = Harga bumi X Jual Lot</t>
  </si>
  <si>
    <t>Kolom H</t>
  </si>
  <si>
    <t>Nilai Aset Beli = Harga indy X Beli Lot</t>
  </si>
  <si>
    <t>Kolom J</t>
  </si>
  <si>
    <t>Nilai A Jual= Harga indy X Jual Lot</t>
  </si>
  <si>
    <t>Kolom K</t>
  </si>
  <si>
    <t>Total Beli Lot=Beli Lot bumi + Beli Lot indy</t>
  </si>
  <si>
    <t>Kolom L</t>
  </si>
  <si>
    <t>Aset Beli Total =  Nilai Aset Beli bumi + Nilai Aset Beli indy</t>
  </si>
  <si>
    <t>Kolom M</t>
  </si>
  <si>
    <t>Total Jual Lot = Jual Lot bumi + Jual Lot indy</t>
  </si>
  <si>
    <t>Kolom O</t>
  </si>
  <si>
    <t>Kolom O3:  A Beli Total</t>
  </si>
  <si>
    <t>Kolom O4: A Beli Total – A Jual Total</t>
  </si>
  <si>
    <t>Kolom O12: A Beli Akumulasi Total – A Jual Akumulasi Total</t>
  </si>
  <si>
    <t>Kolom L12</t>
  </si>
  <si>
    <t>A Beli Akumulasi Total</t>
  </si>
  <si>
    <t>Kolom N12</t>
  </si>
  <si>
    <t>A Jual Akumulasi Total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</si>
</sst>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1" fillId="0" borderId="0" xfId="0" applyFont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A1">
      <selection activeCell="L15" sqref="L15"/>
    </sheetView>
  </sheetViews>
  <sheetFormatPr defaultColWidth="12.57421875" defaultRowHeight="12.75"/>
  <cols>
    <col min="1" max="1" width="16.28125" style="0" customWidth="1"/>
    <col min="2" max="2" width="13.140625" style="0" customWidth="1"/>
    <col min="3" max="3" width="12.8515625" style="0" customWidth="1"/>
    <col min="4" max="4" width="11.57421875" style="0" customWidth="1"/>
    <col min="5" max="5" width="13.421875" style="0" customWidth="1"/>
    <col min="6" max="16384" width="11.57421875" style="0" customWidth="1"/>
  </cols>
  <sheetData>
    <row r="2" spans="1:15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1</v>
      </c>
      <c r="H2" t="s">
        <v>6</v>
      </c>
      <c r="I2" t="s">
        <v>3</v>
      </c>
      <c r="J2" t="s">
        <v>4</v>
      </c>
      <c r="K2" t="s">
        <v>7</v>
      </c>
      <c r="L2" t="s">
        <v>8</v>
      </c>
      <c r="M2" t="s">
        <v>9</v>
      </c>
      <c r="N2" t="s">
        <v>10</v>
      </c>
      <c r="O2" t="s">
        <v>11</v>
      </c>
    </row>
    <row r="3" spans="1:15" ht="12.75">
      <c r="A3">
        <v>2200</v>
      </c>
      <c r="B3">
        <v>10</v>
      </c>
      <c r="C3" s="1">
        <f>B3*A3</f>
        <v>22000</v>
      </c>
      <c r="E3" s="1">
        <f>D3*A3</f>
        <v>0</v>
      </c>
      <c r="F3">
        <v>2250</v>
      </c>
      <c r="G3">
        <v>10</v>
      </c>
      <c r="H3" s="1">
        <f>G3*F3</f>
        <v>22500</v>
      </c>
      <c r="J3" s="1">
        <f>I3*F3</f>
        <v>0</v>
      </c>
      <c r="K3" s="1">
        <f>B3+G3</f>
        <v>20</v>
      </c>
      <c r="L3" s="1">
        <f>C3+H3</f>
        <v>44500</v>
      </c>
      <c r="M3" s="1">
        <f>D3+I3</f>
        <v>0</v>
      </c>
      <c r="N3" s="1">
        <f>E3+J3</f>
        <v>0</v>
      </c>
      <c r="O3" s="2">
        <f>L3</f>
        <v>44500</v>
      </c>
    </row>
    <row r="4" spans="1:15" ht="12.75">
      <c r="A4">
        <v>2175</v>
      </c>
      <c r="C4" s="1">
        <f>B4*A4</f>
        <v>0</v>
      </c>
      <c r="D4">
        <v>8</v>
      </c>
      <c r="E4" s="1">
        <f>D4*A4</f>
        <v>17400</v>
      </c>
      <c r="F4">
        <v>2225</v>
      </c>
      <c r="H4" s="1">
        <f>G4*F4</f>
        <v>0</v>
      </c>
      <c r="I4">
        <v>9</v>
      </c>
      <c r="J4" s="1">
        <f>I4*F4</f>
        <v>20025</v>
      </c>
      <c r="K4" s="1">
        <f>B4+G4</f>
        <v>0</v>
      </c>
      <c r="L4" s="1">
        <f>C4+H4</f>
        <v>0</v>
      </c>
      <c r="M4" s="1">
        <f>D4+I4</f>
        <v>17</v>
      </c>
      <c r="N4" s="1">
        <f>E4+J4</f>
        <v>37425</v>
      </c>
      <c r="O4" s="3">
        <f>O3-N4</f>
        <v>7075</v>
      </c>
    </row>
    <row r="5" spans="1:14" ht="12.75">
      <c r="A5">
        <v>2150</v>
      </c>
      <c r="B5">
        <v>2</v>
      </c>
      <c r="C5" s="1">
        <f>B5*A5</f>
        <v>4300</v>
      </c>
      <c r="E5" s="1">
        <f>D5*A5</f>
        <v>0</v>
      </c>
      <c r="F5">
        <v>2200</v>
      </c>
      <c r="G5">
        <v>3</v>
      </c>
      <c r="H5" s="1">
        <f>G5*F5</f>
        <v>6600</v>
      </c>
      <c r="I5">
        <v>3</v>
      </c>
      <c r="J5" s="1">
        <f>I5*F5</f>
        <v>6600</v>
      </c>
      <c r="K5" s="1">
        <f>B5+G5</f>
        <v>5</v>
      </c>
      <c r="L5" s="1">
        <f>C5+H5</f>
        <v>10900</v>
      </c>
      <c r="M5" s="1">
        <f>D5+I5</f>
        <v>3</v>
      </c>
      <c r="N5" s="1">
        <f>E5+J5</f>
        <v>6600</v>
      </c>
    </row>
    <row r="6" spans="1:14" ht="12.75">
      <c r="A6">
        <v>2125</v>
      </c>
      <c r="B6">
        <v>2</v>
      </c>
      <c r="C6" s="1">
        <f>B6*A6</f>
        <v>4250</v>
      </c>
      <c r="D6">
        <v>2</v>
      </c>
      <c r="E6" s="1">
        <f>D6*A6</f>
        <v>4250</v>
      </c>
      <c r="F6">
        <v>2175</v>
      </c>
      <c r="G6">
        <v>3</v>
      </c>
      <c r="H6" s="1">
        <f>G6*F6</f>
        <v>6525</v>
      </c>
      <c r="J6" s="1">
        <f>I6*F6</f>
        <v>0</v>
      </c>
      <c r="K6" s="1">
        <f>B6+G6</f>
        <v>5</v>
      </c>
      <c r="L6" s="1">
        <f>C6+H6</f>
        <v>10775</v>
      </c>
      <c r="M6" s="1">
        <f>D6+I6</f>
        <v>2</v>
      </c>
      <c r="N6" s="1">
        <f>E6+J6</f>
        <v>4250</v>
      </c>
    </row>
    <row r="7" spans="1:14" ht="12.75">
      <c r="A7">
        <v>2100</v>
      </c>
      <c r="B7">
        <v>2</v>
      </c>
      <c r="C7" s="1">
        <f>B7*A7</f>
        <v>4200</v>
      </c>
      <c r="D7">
        <v>2</v>
      </c>
      <c r="E7" s="1">
        <f>D7*A7</f>
        <v>4200</v>
      </c>
      <c r="F7">
        <v>2150</v>
      </c>
      <c r="G7">
        <v>3</v>
      </c>
      <c r="H7" s="1">
        <f>G7*F7</f>
        <v>6450</v>
      </c>
      <c r="I7">
        <v>3</v>
      </c>
      <c r="J7" s="1">
        <f>I7*F7</f>
        <v>6450</v>
      </c>
      <c r="K7" s="1">
        <f>B7+G7</f>
        <v>5</v>
      </c>
      <c r="L7" s="1">
        <f>C7+H7</f>
        <v>10650</v>
      </c>
      <c r="M7" s="1">
        <f>D7+I7</f>
        <v>5</v>
      </c>
      <c r="N7" s="1">
        <f>E7+J7</f>
        <v>10650</v>
      </c>
    </row>
    <row r="8" spans="1:14" ht="12.75">
      <c r="A8">
        <v>2075</v>
      </c>
      <c r="B8">
        <v>2</v>
      </c>
      <c r="C8" s="1">
        <f>B8*A8</f>
        <v>4150</v>
      </c>
      <c r="E8" s="1">
        <f>D8*A8</f>
        <v>0</v>
      </c>
      <c r="F8">
        <v>2125</v>
      </c>
      <c r="G8">
        <v>3</v>
      </c>
      <c r="H8" s="1">
        <f>G8*F8</f>
        <v>6375</v>
      </c>
      <c r="J8" s="1">
        <f>I8*F8</f>
        <v>0</v>
      </c>
      <c r="K8" s="1">
        <f>B8+G8</f>
        <v>5</v>
      </c>
      <c r="L8" s="1">
        <f>C8+H8</f>
        <v>10525</v>
      </c>
      <c r="M8" s="1">
        <f>D8+I8</f>
        <v>0</v>
      </c>
      <c r="N8" s="1">
        <f>E8+J8</f>
        <v>0</v>
      </c>
    </row>
    <row r="9" spans="1:14" ht="12.75">
      <c r="A9">
        <v>2050</v>
      </c>
      <c r="B9">
        <v>2</v>
      </c>
      <c r="C9" s="1">
        <f>B9*A9</f>
        <v>4100</v>
      </c>
      <c r="D9">
        <v>8</v>
      </c>
      <c r="E9" s="1">
        <f>D9*A9</f>
        <v>16400</v>
      </c>
      <c r="F9">
        <v>2100</v>
      </c>
      <c r="H9" s="1">
        <f>G9*F9</f>
        <v>0</v>
      </c>
      <c r="J9" s="1">
        <f>I9*F9</f>
        <v>0</v>
      </c>
      <c r="K9" s="1">
        <f>B9+G9</f>
        <v>2</v>
      </c>
      <c r="L9" s="1">
        <f>C9+H9</f>
        <v>4100</v>
      </c>
      <c r="M9" s="1">
        <f>D9+I9</f>
        <v>8</v>
      </c>
      <c r="N9" s="1">
        <f>E9+J9</f>
        <v>16400</v>
      </c>
    </row>
    <row r="10" spans="1:14" ht="12.75">
      <c r="A10">
        <v>2025</v>
      </c>
      <c r="B10">
        <v>2</v>
      </c>
      <c r="C10" s="1">
        <f>B10*A10</f>
        <v>4050</v>
      </c>
      <c r="E10" s="1">
        <f>D10*A10</f>
        <v>0</v>
      </c>
      <c r="F10">
        <v>2075</v>
      </c>
      <c r="H10" s="1">
        <f>G10*F10</f>
        <v>0</v>
      </c>
      <c r="J10" s="1">
        <f>I10*F10</f>
        <v>0</v>
      </c>
      <c r="K10" s="1">
        <f>B10+G10</f>
        <v>2</v>
      </c>
      <c r="L10" s="1">
        <f>C10+H10</f>
        <v>4050</v>
      </c>
      <c r="M10" s="1">
        <f>D10+I10</f>
        <v>0</v>
      </c>
      <c r="N10" s="1">
        <f>E10+J10</f>
        <v>0</v>
      </c>
    </row>
    <row r="11" spans="1:14" ht="12.75">
      <c r="A11">
        <v>2000</v>
      </c>
      <c r="C11" s="1">
        <f>B11*A11</f>
        <v>0</v>
      </c>
      <c r="E11" s="1">
        <f>D11*A11</f>
        <v>0</v>
      </c>
      <c r="F11">
        <v>2050</v>
      </c>
      <c r="H11" s="1">
        <f>G11*F11</f>
        <v>0</v>
      </c>
      <c r="J11" s="1">
        <f>I11*F11</f>
        <v>0</v>
      </c>
      <c r="K11" s="1">
        <f>B11+G11</f>
        <v>0</v>
      </c>
      <c r="L11" s="1">
        <f>C11+H11</f>
        <v>0</v>
      </c>
      <c r="M11" s="1">
        <f>D11+I11</f>
        <v>0</v>
      </c>
      <c r="N11" s="1">
        <f>E11+J11</f>
        <v>0</v>
      </c>
    </row>
    <row r="12" spans="1:15" ht="12.75">
      <c r="A12" s="4" t="s">
        <v>12</v>
      </c>
      <c r="B12" s="1">
        <f>SUM(B3:B11)</f>
        <v>22</v>
      </c>
      <c r="C12" s="1">
        <f>SUM(C3:C11)</f>
        <v>47050</v>
      </c>
      <c r="D12" s="1">
        <f>SUM(D4:D11)</f>
        <v>20</v>
      </c>
      <c r="E12" s="1">
        <f>SUM(E3:E11)</f>
        <v>42250</v>
      </c>
      <c r="G12" s="1">
        <f>SUM(G3:G11)</f>
        <v>22</v>
      </c>
      <c r="H12" s="1">
        <f>SUM(H3:H11)</f>
        <v>48450</v>
      </c>
      <c r="I12" s="1">
        <f>SUM(I4:I11)</f>
        <v>15</v>
      </c>
      <c r="J12" s="1">
        <f>SUM(J3:J11)</f>
        <v>33075</v>
      </c>
      <c r="K12" s="1">
        <f>SUM(K3:K11)</f>
        <v>44</v>
      </c>
      <c r="L12" s="1">
        <f>SUM(L3:L11)</f>
        <v>95500</v>
      </c>
      <c r="M12" s="1">
        <f>SUM(M4:M11)</f>
        <v>35</v>
      </c>
      <c r="N12" s="1">
        <f>SUM(N3:N11)</f>
        <v>75325</v>
      </c>
      <c r="O12" s="5">
        <f>L12-N12</f>
        <v>20175</v>
      </c>
    </row>
    <row r="13" spans="1:15" ht="12.75">
      <c r="A13" s="4" t="s">
        <v>13</v>
      </c>
      <c r="B13" s="1"/>
      <c r="C13" s="1"/>
      <c r="D13" s="1"/>
      <c r="E13" s="1"/>
      <c r="G13" s="1"/>
      <c r="H13" s="1"/>
      <c r="I13" s="1"/>
      <c r="J13" s="1"/>
      <c r="K13" s="1"/>
      <c r="L13" s="1"/>
      <c r="M13" s="1"/>
      <c r="N13" s="1"/>
      <c r="O13" s="6"/>
    </row>
    <row r="14" spans="1:4" ht="12.75">
      <c r="A14" t="s">
        <v>14</v>
      </c>
      <c r="B14" s="7" t="s">
        <v>15</v>
      </c>
      <c r="C14" s="7"/>
      <c r="D14" s="7"/>
    </row>
    <row r="15" spans="1:4" ht="12.75">
      <c r="A15" t="s">
        <v>16</v>
      </c>
      <c r="B15" s="7" t="s">
        <v>17</v>
      </c>
      <c r="C15" s="7"/>
      <c r="D15" s="7"/>
    </row>
    <row r="16" spans="1:4" ht="12.75">
      <c r="A16" t="s">
        <v>18</v>
      </c>
      <c r="B16" s="7" t="s">
        <v>19</v>
      </c>
      <c r="C16" s="7"/>
      <c r="D16" s="7"/>
    </row>
    <row r="17" spans="1:4" ht="12.75">
      <c r="A17" t="s">
        <v>20</v>
      </c>
      <c r="B17" s="7" t="s">
        <v>21</v>
      </c>
      <c r="C17" s="7"/>
      <c r="D17" s="7"/>
    </row>
    <row r="18" spans="1:4" ht="12.75">
      <c r="A18" t="s">
        <v>22</v>
      </c>
      <c r="B18" s="7" t="s">
        <v>23</v>
      </c>
      <c r="C18" s="7"/>
      <c r="D18" s="7"/>
    </row>
    <row r="19" spans="1:5" ht="12.75">
      <c r="A19" t="s">
        <v>24</v>
      </c>
      <c r="B19" s="7" t="s">
        <v>25</v>
      </c>
      <c r="C19" s="7"/>
      <c r="D19" s="7"/>
      <c r="E19" s="7"/>
    </row>
    <row r="20" spans="1:5" ht="12.75">
      <c r="A20" t="s">
        <v>26</v>
      </c>
      <c r="B20" s="7" t="s">
        <v>27</v>
      </c>
      <c r="C20" s="7"/>
      <c r="D20" s="7"/>
      <c r="E20" s="7"/>
    </row>
    <row r="21" spans="1:3" ht="12.75">
      <c r="A21" t="s">
        <v>28</v>
      </c>
      <c r="B21" s="7" t="s">
        <v>29</v>
      </c>
      <c r="C21" s="7"/>
    </row>
    <row r="22" spans="2:4" ht="12.75">
      <c r="B22" s="7" t="s">
        <v>30</v>
      </c>
      <c r="C22" s="7"/>
      <c r="D22" s="7"/>
    </row>
    <row r="23" spans="2:6" ht="12.75">
      <c r="B23" s="7" t="s">
        <v>31</v>
      </c>
      <c r="C23" s="7"/>
      <c r="D23" s="7"/>
      <c r="E23" s="7"/>
      <c r="F23" s="7"/>
    </row>
    <row r="24" spans="1:3" ht="12.75">
      <c r="A24" t="s">
        <v>32</v>
      </c>
      <c r="B24" s="7" t="s">
        <v>33</v>
      </c>
      <c r="C24" s="7"/>
    </row>
    <row r="25" spans="1:3" ht="12.75">
      <c r="A25" t="s">
        <v>34</v>
      </c>
      <c r="B25" s="7" t="s">
        <v>35</v>
      </c>
      <c r="C25" s="7"/>
    </row>
  </sheetData>
  <mergeCells count="12">
    <mergeCell ref="B14:D14"/>
    <mergeCell ref="B15:D15"/>
    <mergeCell ref="B16:D16"/>
    <mergeCell ref="B17:D17"/>
    <mergeCell ref="B18:D18"/>
    <mergeCell ref="B19:E19"/>
    <mergeCell ref="B20:E20"/>
    <mergeCell ref="B21:C21"/>
    <mergeCell ref="B22:D22"/>
    <mergeCell ref="B23:F23"/>
    <mergeCell ref="B24:C24"/>
    <mergeCell ref="B25:C2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2009-11-10T10:25:25Z</dcterms:created>
  <dcterms:modified xsi:type="dcterms:W3CDTF">2009-12-12T01:46:05Z</dcterms:modified>
  <cp:category/>
  <cp:version/>
  <cp:contentType/>
  <cp:contentStatus/>
  <cp:revision>8</cp:revision>
</cp:coreProperties>
</file>